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65" windowWidth="20865" windowHeight="8955"/>
  </bookViews>
  <sheets>
    <sheet name="тмц" sheetId="4" r:id="rId1"/>
  </sheets>
  <definedNames>
    <definedName name="_xlnm.Print_Area" localSheetId="0">тмц!$A$1:$AJ$32</definedName>
  </definedNames>
  <calcPr calcId="145621"/>
</workbook>
</file>

<file path=xl/calcChain.xml><?xml version="1.0" encoding="utf-8"?>
<calcChain xmlns="http://schemas.openxmlformats.org/spreadsheetml/2006/main">
  <c r="AI10" i="4" l="1"/>
  <c r="AI11" i="4"/>
  <c r="AI12" i="4"/>
  <c r="AI13" i="4"/>
  <c r="AI14" i="4"/>
  <c r="AI15" i="4"/>
  <c r="AI9" i="4"/>
  <c r="AG10" i="4"/>
  <c r="AG11" i="4"/>
  <c r="AG12" i="4"/>
  <c r="AG13" i="4"/>
  <c r="AG14" i="4"/>
  <c r="AG15" i="4"/>
  <c r="AG9" i="4"/>
  <c r="AG16" i="4" l="1"/>
  <c r="AI16" i="4"/>
</calcChain>
</file>

<file path=xl/sharedStrings.xml><?xml version="1.0" encoding="utf-8"?>
<sst xmlns="http://schemas.openxmlformats.org/spreadsheetml/2006/main" count="126" uniqueCount="79">
  <si>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</si>
  <si>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</si>
  <si>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</si>
  <si>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</si>
  <si>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</si>
  <si>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</si>
  <si>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</si>
  <si>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</si>
  <si>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</si>
  <si>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</si>
  <si>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</si>
  <si>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</si>
  <si>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</si>
  <si>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</si>
  <si>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</si>
  <si>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</si>
  <si>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</si>
  <si>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</si>
  <si>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</si>
  <si>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</si>
  <si>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</si>
  <si>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</si>
  <si>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</si>
  <si>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</si>
  <si>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</si>
  <si>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</si>
  <si>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</si>
  <si>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</si>
  <si>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</si>
  <si>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</si>
  <si>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</si>
  <si>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</si>
  <si>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</si>
  <si>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</si>
  <si>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</si>
  <si>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</si>
  <si>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</si>
  <si>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</si>
  <si>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</si>
  <si>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</si>
  <si>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</si>
  <si>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</si>
  <si>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</si>
  <si>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</si>
  <si>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</si>
  <si>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</si>
  <si>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</si>
  <si>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</si>
  <si>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</si>
  <si>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</si>
  <si>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</si>
  <si>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</si>
  <si>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</si>
  <si>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</si>
  <si>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</si>
  <si>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</si>
  <si>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ЗА000002</t>
  </si>
  <si>
    <t>27.20.21.000</t>
  </si>
  <si>
    <t>45.31.1</t>
  </si>
  <si>
    <t>Аккумулятор 6 СТ - 75</t>
  </si>
  <si>
    <t>ГОСТ 53165-2008</t>
  </si>
  <si>
    <t>В период с 01.01.2022 по 31.12.2022 (по потребности)</t>
  </si>
  <si>
    <t>ЗА000004</t>
  </si>
  <si>
    <t>27.20.23.190</t>
  </si>
  <si>
    <t>27.20.21</t>
  </si>
  <si>
    <t>Аккумулятор 6 СТ - 132</t>
  </si>
  <si>
    <t>ЗА000005</t>
  </si>
  <si>
    <t>Аккумулятор 6 СТ-190</t>
  </si>
  <si>
    <t>ГОСТ Р 53165-2008</t>
  </si>
  <si>
    <t>ЗА000010</t>
  </si>
  <si>
    <t>Аккумулятор 6 СТ-60</t>
  </si>
  <si>
    <t>ЗА000027</t>
  </si>
  <si>
    <t>АКБ 6СТ-90АПЗ BM NRG</t>
  </si>
  <si>
    <t>ЗА000030</t>
  </si>
  <si>
    <t>Аккумулятор 6 СТ - 110</t>
  </si>
  <si>
    <t>ЗА000045</t>
  </si>
  <si>
    <t>Аккумулятор 6 СТ - 70А /Обратная полярность/  Пусковой ток 730А</t>
  </si>
  <si>
    <t>*Начальная (максимальная) цена договора неизменна. 
Предметом оценки предложений участников закупки являются единичные расценки на товар</t>
  </si>
  <si>
    <t>150 000*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</si>
</sst>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4" fontId="2" fillId="3" borderId="9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"/>
  <sheetViews>
    <sheetView tabSelected="1" view="pageBreakPreview" zoomScale="70" zoomScaleNormal="86" zoomScaleSheetLayoutView="70" workbookViewId="0">
      <selection activeCell="Z9" sqref="Z9:Z15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6" width="27.140625" customWidth="1"/>
    <col min="27" max="28" width="14.5703125" customWidth="1"/>
    <col min="29" max="29" width="15.5703125" customWidth="1"/>
    <col min="30" max="30" width="16.28515625" customWidth="1"/>
    <col min="31" max="31" width="19" customWidth="1"/>
    <col min="32" max="32" width="19.28515625" customWidth="1"/>
    <col min="33" max="33" width="20" customWidth="1"/>
    <col min="34" max="35" width="18.42578125" customWidth="1"/>
    <col min="36" max="36" width="12.85546875" customWidth="1"/>
  </cols>
  <sheetData>
    <row r="1" spans="1:36" ht="18.75" customHeight="1" x14ac:dyDescent="0.2">
      <c r="AI1" s="17" t="s">
        <v>31</v>
      </c>
    </row>
    <row r="2" spans="1:36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J2" s="11"/>
    </row>
    <row r="3" spans="1:36" ht="25.5" customHeight="1" x14ac:dyDescent="0.2">
      <c r="A3" s="12" t="s">
        <v>28</v>
      </c>
      <c r="B3" s="11"/>
      <c r="C3" s="11"/>
      <c r="D3" s="55"/>
      <c r="E3" s="55"/>
      <c r="F3" s="55"/>
      <c r="G3" s="55"/>
      <c r="H3" s="55"/>
      <c r="I3" s="55"/>
      <c r="J3" s="55"/>
      <c r="K3" s="55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J3" s="11"/>
    </row>
    <row r="4" spans="1:36" ht="30.75" customHeight="1" x14ac:dyDescent="0.2">
      <c r="A4" s="12" t="s">
        <v>27</v>
      </c>
      <c r="B4" s="13"/>
      <c r="C4" s="13"/>
      <c r="D4" s="56"/>
      <c r="E4" s="56"/>
      <c r="F4" s="56"/>
      <c r="G4" s="56"/>
      <c r="H4" s="56"/>
      <c r="I4" s="56"/>
      <c r="J4" s="56"/>
      <c r="K4" s="5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J4" s="14"/>
    </row>
    <row r="5" spans="1:36" ht="30.75" customHeight="1" x14ac:dyDescent="0.2">
      <c r="A5" s="12" t="s">
        <v>40</v>
      </c>
      <c r="B5" s="13"/>
      <c r="C5" s="13"/>
      <c r="D5" s="56"/>
      <c r="E5" s="56"/>
      <c r="F5" s="56"/>
      <c r="G5" s="56"/>
      <c r="H5" s="56"/>
      <c r="I5" s="56"/>
      <c r="J5" s="56"/>
      <c r="K5" s="5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J5" s="14"/>
    </row>
    <row r="6" spans="1:36" ht="23.25" customHeight="1" x14ac:dyDescent="0.2">
      <c r="A6" s="15" t="s">
        <v>9</v>
      </c>
    </row>
    <row r="7" spans="1:36" ht="36" customHeight="1" x14ac:dyDescent="0.2">
      <c r="L7" s="61" t="s">
        <v>14</v>
      </c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1"/>
      <c r="Y7" s="1"/>
      <c r="Z7" s="1"/>
      <c r="AA7" s="64" t="s">
        <v>10</v>
      </c>
      <c r="AB7" s="64"/>
      <c r="AC7" s="64"/>
      <c r="AD7" s="64"/>
      <c r="AE7" s="64"/>
      <c r="AF7" s="64"/>
      <c r="AG7" s="64"/>
      <c r="AH7" s="64"/>
      <c r="AI7" s="64"/>
      <c r="AJ7" s="64"/>
    </row>
    <row r="8" spans="1:36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42" t="s">
        <v>29</v>
      </c>
      <c r="AA8" s="9" t="s">
        <v>4</v>
      </c>
      <c r="AB8" s="9" t="s">
        <v>42</v>
      </c>
      <c r="AC8" s="9" t="s">
        <v>30</v>
      </c>
      <c r="AD8" s="9" t="s">
        <v>2</v>
      </c>
      <c r="AE8" s="9" t="s">
        <v>3</v>
      </c>
      <c r="AF8" s="9" t="s">
        <v>36</v>
      </c>
      <c r="AG8" s="9" t="s">
        <v>37</v>
      </c>
      <c r="AH8" s="9" t="s">
        <v>38</v>
      </c>
      <c r="AI8" s="9" t="s">
        <v>39</v>
      </c>
      <c r="AJ8" s="9" t="s">
        <v>29</v>
      </c>
    </row>
    <row r="9" spans="1:36" ht="104.25" customHeight="1" x14ac:dyDescent="0.2">
      <c r="A9" s="41">
        <v>1</v>
      </c>
      <c r="B9" s="44" t="s">
        <v>56</v>
      </c>
      <c r="C9" s="44" t="s">
        <v>57</v>
      </c>
      <c r="D9" s="44" t="s">
        <v>58</v>
      </c>
      <c r="E9" s="44" t="s">
        <v>59</v>
      </c>
      <c r="F9" s="44" t="s">
        <v>60</v>
      </c>
      <c r="G9" s="44" t="s">
        <v>55</v>
      </c>
      <c r="H9" s="2" t="s">
        <v>52</v>
      </c>
      <c r="I9" s="2" t="s">
        <v>52</v>
      </c>
      <c r="J9" s="2" t="s">
        <v>53</v>
      </c>
      <c r="K9" s="45">
        <v>1</v>
      </c>
      <c r="L9" s="51" t="s">
        <v>61</v>
      </c>
      <c r="M9" s="52"/>
      <c r="N9" s="52"/>
      <c r="O9" s="52"/>
      <c r="P9" s="52"/>
      <c r="Q9" s="52"/>
      <c r="R9" s="52"/>
      <c r="S9" s="52"/>
      <c r="T9" s="52"/>
      <c r="U9" s="52"/>
      <c r="V9" s="52"/>
      <c r="W9" s="53"/>
      <c r="X9" s="43">
        <v>3855.46</v>
      </c>
      <c r="Y9" s="48" t="s">
        <v>78</v>
      </c>
      <c r="Z9" s="48" t="s">
        <v>77</v>
      </c>
      <c r="AA9" s="9"/>
      <c r="AB9" s="9"/>
      <c r="AC9" s="9"/>
      <c r="AD9" s="9"/>
      <c r="AE9" s="9"/>
      <c r="AF9" s="9"/>
      <c r="AG9" s="9">
        <f t="shared" ref="AG9:AG15" si="0">AF9*K9</f>
        <v>0</v>
      </c>
      <c r="AH9" s="9"/>
      <c r="AI9" s="9">
        <f t="shared" ref="AI9:AI15" si="1">AH9*K9</f>
        <v>0</v>
      </c>
      <c r="AJ9" s="9"/>
    </row>
    <row r="10" spans="1:36" ht="92.25" customHeight="1" x14ac:dyDescent="0.2">
      <c r="A10" s="41">
        <v>2</v>
      </c>
      <c r="B10" s="44" t="s">
        <v>62</v>
      </c>
      <c r="C10" s="44" t="s">
        <v>63</v>
      </c>
      <c r="D10" s="44" t="s">
        <v>64</v>
      </c>
      <c r="E10" s="44" t="s">
        <v>65</v>
      </c>
      <c r="F10" s="44" t="s">
        <v>60</v>
      </c>
      <c r="G10" s="44" t="s">
        <v>55</v>
      </c>
      <c r="H10" s="2" t="s">
        <v>52</v>
      </c>
      <c r="I10" s="2" t="s">
        <v>52</v>
      </c>
      <c r="J10" s="2" t="s">
        <v>53</v>
      </c>
      <c r="K10" s="45">
        <v>1</v>
      </c>
      <c r="L10" s="51" t="s">
        <v>61</v>
      </c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3"/>
      <c r="X10" s="43">
        <v>10960.83</v>
      </c>
      <c r="Y10" s="49"/>
      <c r="Z10" s="49"/>
      <c r="AA10" s="9"/>
      <c r="AB10" s="9"/>
      <c r="AC10" s="9"/>
      <c r="AD10" s="9"/>
      <c r="AE10" s="9"/>
      <c r="AF10" s="9"/>
      <c r="AG10" s="9">
        <f t="shared" si="0"/>
        <v>0</v>
      </c>
      <c r="AH10" s="9"/>
      <c r="AI10" s="9">
        <f t="shared" si="1"/>
        <v>0</v>
      </c>
      <c r="AJ10" s="9"/>
    </row>
    <row r="11" spans="1:36" ht="100.5" customHeight="1" x14ac:dyDescent="0.2">
      <c r="A11" s="41">
        <v>3</v>
      </c>
      <c r="B11" s="44" t="s">
        <v>66</v>
      </c>
      <c r="C11" s="44" t="s">
        <v>57</v>
      </c>
      <c r="D11" s="44" t="s">
        <v>64</v>
      </c>
      <c r="E11" s="44" t="s">
        <v>67</v>
      </c>
      <c r="F11" s="44" t="s">
        <v>68</v>
      </c>
      <c r="G11" s="44" t="s">
        <v>55</v>
      </c>
      <c r="H11" s="2" t="s">
        <v>52</v>
      </c>
      <c r="I11" s="2" t="s">
        <v>52</v>
      </c>
      <c r="J11" s="2" t="s">
        <v>53</v>
      </c>
      <c r="K11" s="45">
        <v>1</v>
      </c>
      <c r="L11" s="51" t="s">
        <v>61</v>
      </c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3"/>
      <c r="X11" s="43">
        <v>10960.83</v>
      </c>
      <c r="Y11" s="49"/>
      <c r="Z11" s="49"/>
      <c r="AA11" s="9"/>
      <c r="AB11" s="9"/>
      <c r="AC11" s="9"/>
      <c r="AD11" s="9"/>
      <c r="AE11" s="9"/>
      <c r="AF11" s="9"/>
      <c r="AG11" s="9">
        <f t="shared" si="0"/>
        <v>0</v>
      </c>
      <c r="AH11" s="9"/>
      <c r="AI11" s="9">
        <f t="shared" si="1"/>
        <v>0</v>
      </c>
      <c r="AJ11" s="9"/>
    </row>
    <row r="12" spans="1:36" ht="97.5" customHeight="1" x14ac:dyDescent="0.2">
      <c r="A12" s="41">
        <v>4</v>
      </c>
      <c r="B12" s="44" t="s">
        <v>69</v>
      </c>
      <c r="C12" s="44" t="s">
        <v>57</v>
      </c>
      <c r="D12" s="44" t="s">
        <v>64</v>
      </c>
      <c r="E12" s="44" t="s">
        <v>70</v>
      </c>
      <c r="F12" s="44" t="s">
        <v>68</v>
      </c>
      <c r="G12" s="44" t="s">
        <v>55</v>
      </c>
      <c r="H12" s="2" t="s">
        <v>52</v>
      </c>
      <c r="I12" s="2" t="s">
        <v>52</v>
      </c>
      <c r="J12" s="2" t="s">
        <v>53</v>
      </c>
      <c r="K12" s="45">
        <v>1</v>
      </c>
      <c r="L12" s="51" t="s">
        <v>61</v>
      </c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3"/>
      <c r="X12" s="43">
        <v>3049.57</v>
      </c>
      <c r="Y12" s="49"/>
      <c r="Z12" s="49"/>
      <c r="AA12" s="9"/>
      <c r="AB12" s="9"/>
      <c r="AC12" s="9"/>
      <c r="AD12" s="9"/>
      <c r="AE12" s="9"/>
      <c r="AF12" s="9"/>
      <c r="AG12" s="9">
        <f t="shared" si="0"/>
        <v>0</v>
      </c>
      <c r="AH12" s="9"/>
      <c r="AI12" s="9">
        <f t="shared" si="1"/>
        <v>0</v>
      </c>
      <c r="AJ12" s="9"/>
    </row>
    <row r="13" spans="1:36" ht="98.25" customHeight="1" x14ac:dyDescent="0.2">
      <c r="A13" s="41">
        <v>5</v>
      </c>
      <c r="B13" s="44" t="s">
        <v>71</v>
      </c>
      <c r="C13" s="44" t="s">
        <v>57</v>
      </c>
      <c r="D13" s="44" t="s">
        <v>64</v>
      </c>
      <c r="E13" s="44" t="s">
        <v>72</v>
      </c>
      <c r="F13" s="44" t="s">
        <v>60</v>
      </c>
      <c r="G13" s="44" t="s">
        <v>55</v>
      </c>
      <c r="H13" s="2" t="s">
        <v>52</v>
      </c>
      <c r="I13" s="2" t="s">
        <v>52</v>
      </c>
      <c r="J13" s="2" t="s">
        <v>53</v>
      </c>
      <c r="K13" s="45">
        <v>1</v>
      </c>
      <c r="L13" s="51" t="s">
        <v>61</v>
      </c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3"/>
      <c r="X13" s="43">
        <v>4668.13</v>
      </c>
      <c r="Y13" s="49"/>
      <c r="Z13" s="49"/>
      <c r="AA13" s="9"/>
      <c r="AB13" s="9"/>
      <c r="AC13" s="9"/>
      <c r="AD13" s="9"/>
      <c r="AE13" s="9"/>
      <c r="AF13" s="9"/>
      <c r="AG13" s="9">
        <f t="shared" si="0"/>
        <v>0</v>
      </c>
      <c r="AH13" s="9"/>
      <c r="AI13" s="9">
        <f t="shared" si="1"/>
        <v>0</v>
      </c>
      <c r="AJ13" s="9"/>
    </row>
    <row r="14" spans="1:36" ht="90.75" customHeight="1" x14ac:dyDescent="0.2">
      <c r="A14" s="41">
        <v>6</v>
      </c>
      <c r="B14" s="44" t="s">
        <v>73</v>
      </c>
      <c r="C14" s="44" t="s">
        <v>57</v>
      </c>
      <c r="D14" s="44" t="s">
        <v>64</v>
      </c>
      <c r="E14" s="44" t="s">
        <v>74</v>
      </c>
      <c r="F14" s="44" t="s">
        <v>68</v>
      </c>
      <c r="G14" s="44" t="s">
        <v>55</v>
      </c>
      <c r="H14" s="2" t="s">
        <v>52</v>
      </c>
      <c r="I14" s="2" t="s">
        <v>52</v>
      </c>
      <c r="J14" s="2" t="s">
        <v>53</v>
      </c>
      <c r="K14" s="46">
        <v>1</v>
      </c>
      <c r="L14" s="51" t="s">
        <v>61</v>
      </c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3"/>
      <c r="X14" s="43">
        <v>8683.07</v>
      </c>
      <c r="Y14" s="49"/>
      <c r="Z14" s="49"/>
      <c r="AA14" s="9"/>
      <c r="AB14" s="9"/>
      <c r="AC14" s="9"/>
      <c r="AD14" s="9"/>
      <c r="AE14" s="9"/>
      <c r="AF14" s="9"/>
      <c r="AG14" s="9">
        <f t="shared" si="0"/>
        <v>0</v>
      </c>
      <c r="AH14" s="9"/>
      <c r="AI14" s="9">
        <f t="shared" si="1"/>
        <v>0</v>
      </c>
      <c r="AJ14" s="9"/>
    </row>
    <row r="15" spans="1:36" ht="90.75" customHeight="1" x14ac:dyDescent="0.2">
      <c r="A15" s="41">
        <v>7</v>
      </c>
      <c r="B15" s="44" t="s">
        <v>75</v>
      </c>
      <c r="C15" s="44" t="s">
        <v>57</v>
      </c>
      <c r="D15" s="44" t="s">
        <v>64</v>
      </c>
      <c r="E15" s="47" t="s">
        <v>76</v>
      </c>
      <c r="F15" s="44" t="s">
        <v>68</v>
      </c>
      <c r="G15" s="44" t="s">
        <v>55</v>
      </c>
      <c r="H15" s="2" t="s">
        <v>52</v>
      </c>
      <c r="I15" s="2" t="s">
        <v>52</v>
      </c>
      <c r="J15" s="2" t="s">
        <v>53</v>
      </c>
      <c r="K15" s="46">
        <v>1</v>
      </c>
      <c r="L15" s="51" t="s">
        <v>61</v>
      </c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3"/>
      <c r="X15" s="43">
        <v>3520.83</v>
      </c>
      <c r="Y15" s="50"/>
      <c r="Z15" s="50"/>
      <c r="AA15" s="9"/>
      <c r="AB15" s="9"/>
      <c r="AC15" s="9"/>
      <c r="AD15" s="9"/>
      <c r="AE15" s="9"/>
      <c r="AF15" s="9"/>
      <c r="AG15" s="9">
        <f t="shared" si="0"/>
        <v>0</v>
      </c>
      <c r="AH15" s="9"/>
      <c r="AI15" s="9">
        <f t="shared" si="1"/>
        <v>0</v>
      </c>
      <c r="AJ15" s="9"/>
    </row>
    <row r="16" spans="1:36" ht="45" customHeight="1" x14ac:dyDescent="0.2">
      <c r="A16" s="62" t="s">
        <v>45</v>
      </c>
      <c r="B16" s="62"/>
      <c r="C16" s="62"/>
      <c r="D16" s="62"/>
      <c r="E16" s="62"/>
      <c r="F16" s="62"/>
      <c r="G16" s="62"/>
      <c r="H16" s="62"/>
      <c r="I16" s="62"/>
      <c r="J16" s="62"/>
      <c r="K16" s="38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8"/>
      <c r="X16" s="37"/>
      <c r="Y16" s="39"/>
      <c r="Z16" s="39"/>
      <c r="AA16" s="3"/>
      <c r="AB16" s="3"/>
      <c r="AC16" s="3"/>
      <c r="AD16" s="3"/>
      <c r="AE16" s="3"/>
      <c r="AF16" s="18"/>
      <c r="AG16" s="18">
        <f>SUM(AG9:AG15)</f>
        <v>0</v>
      </c>
      <c r="AH16" s="32"/>
      <c r="AI16" s="18">
        <f>SUM(AI9:AI15)</f>
        <v>0</v>
      </c>
      <c r="AJ16" s="10"/>
    </row>
    <row r="17" spans="1:36" ht="35.25" customHeight="1" x14ac:dyDescent="0.2">
      <c r="Y17" s="65"/>
      <c r="Z17" s="65"/>
      <c r="AA17" s="65"/>
      <c r="AB17" s="65"/>
      <c r="AC17" s="65"/>
      <c r="AD17" s="65"/>
      <c r="AE17" s="65"/>
      <c r="AF17" s="65"/>
    </row>
    <row r="18" spans="1:36" ht="45" customHeight="1" x14ac:dyDescent="0.2">
      <c r="A18" s="57" t="s">
        <v>41</v>
      </c>
      <c r="B18" s="57"/>
      <c r="C18" s="57"/>
      <c r="D18" s="63" t="s">
        <v>43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34"/>
    </row>
    <row r="19" spans="1:36" ht="202.5" customHeight="1" x14ac:dyDescent="0.2">
      <c r="A19" s="57" t="s">
        <v>44</v>
      </c>
      <c r="B19" s="57"/>
      <c r="C19" s="57"/>
      <c r="D19" s="58" t="s">
        <v>54</v>
      </c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60"/>
      <c r="AJ19" s="35"/>
    </row>
    <row r="20" spans="1:36" x14ac:dyDescent="0.2">
      <c r="C20" s="1"/>
      <c r="D20" s="1"/>
      <c r="E20"/>
      <c r="F20"/>
      <c r="G20"/>
      <c r="H20"/>
      <c r="I20"/>
      <c r="J20"/>
    </row>
    <row r="21" spans="1:36" ht="15" x14ac:dyDescent="0.25">
      <c r="B21" s="19"/>
      <c r="C21" s="20"/>
      <c r="D21" s="20"/>
      <c r="E21" s="19"/>
      <c r="F21" s="19"/>
      <c r="G21" s="19"/>
      <c r="H21" s="19"/>
      <c r="I21"/>
      <c r="J21"/>
    </row>
    <row r="22" spans="1:36" ht="15" x14ac:dyDescent="0.25">
      <c r="B22" s="19"/>
      <c r="C22" s="21"/>
      <c r="D22" s="22"/>
      <c r="E22" s="23"/>
      <c r="F22" s="24"/>
      <c r="G22" s="24"/>
      <c r="H22" s="24"/>
      <c r="I22"/>
      <c r="J22"/>
    </row>
    <row r="23" spans="1:36" ht="15" x14ac:dyDescent="0.25">
      <c r="B23" s="19"/>
      <c r="C23" s="54"/>
      <c r="D23" s="54"/>
      <c r="E23" s="54"/>
      <c r="F23" s="25" t="s">
        <v>32</v>
      </c>
      <c r="G23" s="26"/>
      <c r="H23" s="20"/>
      <c r="I23"/>
      <c r="J23"/>
    </row>
    <row r="24" spans="1:36" ht="15" x14ac:dyDescent="0.25">
      <c r="B24" s="19"/>
      <c r="C24" s="27"/>
      <c r="D24" s="19"/>
      <c r="E24" s="20"/>
      <c r="F24" s="20"/>
      <c r="G24" s="25"/>
      <c r="H24" s="28"/>
      <c r="I24"/>
      <c r="J24"/>
    </row>
    <row r="25" spans="1:36" ht="15" x14ac:dyDescent="0.25">
      <c r="B25" s="19"/>
      <c r="C25" s="54"/>
      <c r="D25" s="54"/>
      <c r="E25" s="54"/>
      <c r="F25" s="25" t="s">
        <v>33</v>
      </c>
      <c r="G25" s="25"/>
      <c r="H25" s="28"/>
      <c r="I25"/>
      <c r="J25"/>
    </row>
    <row r="26" spans="1:36" ht="15" x14ac:dyDescent="0.25">
      <c r="B26" s="19"/>
      <c r="C26" s="21"/>
      <c r="D26" s="19"/>
      <c r="E26" s="20"/>
      <c r="F26" s="24"/>
      <c r="G26" s="24"/>
      <c r="H26" s="24"/>
      <c r="I26"/>
      <c r="J26"/>
    </row>
    <row r="27" spans="1:36" ht="15" x14ac:dyDescent="0.25">
      <c r="B27" s="19"/>
      <c r="C27" s="54"/>
      <c r="D27" s="54"/>
      <c r="E27" s="54"/>
      <c r="F27" s="29" t="s">
        <v>34</v>
      </c>
      <c r="G27" s="24"/>
      <c r="H27" s="24"/>
      <c r="I27"/>
      <c r="J27"/>
    </row>
    <row r="28" spans="1:36" ht="15" x14ac:dyDescent="0.25">
      <c r="B28" s="19"/>
      <c r="C28" s="21"/>
      <c r="D28" s="30"/>
      <c r="E28" s="23"/>
      <c r="F28" s="24"/>
      <c r="G28" s="24"/>
      <c r="H28" s="24"/>
      <c r="I28"/>
      <c r="J28"/>
    </row>
    <row r="29" spans="1:36" ht="15" x14ac:dyDescent="0.25">
      <c r="B29" s="19"/>
      <c r="C29" s="21"/>
      <c r="D29" s="30"/>
      <c r="E29" s="23"/>
      <c r="F29" s="24"/>
      <c r="G29" s="24"/>
      <c r="H29" s="24"/>
      <c r="I29"/>
      <c r="J29"/>
    </row>
    <row r="30" spans="1:36" ht="15" x14ac:dyDescent="0.25">
      <c r="B30" s="19" t="s">
        <v>35</v>
      </c>
      <c r="C30" s="21"/>
      <c r="D30" s="31"/>
      <c r="E30" s="24"/>
      <c r="F30" s="24"/>
      <c r="G30" s="24"/>
      <c r="H30" s="24"/>
      <c r="I30"/>
      <c r="J30"/>
    </row>
    <row r="31" spans="1:36" ht="15" x14ac:dyDescent="0.25">
      <c r="B31" s="19"/>
      <c r="C31" s="19"/>
      <c r="D31" s="19"/>
      <c r="E31" s="24" t="s">
        <v>49</v>
      </c>
      <c r="F31" s="20"/>
      <c r="G31" s="20"/>
      <c r="H31" s="20"/>
    </row>
    <row r="32" spans="1:36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  <row r="35" spans="2:8" ht="15" x14ac:dyDescent="0.25">
      <c r="B35" s="19"/>
      <c r="C35" s="19"/>
      <c r="D35" s="19"/>
      <c r="E35" s="20"/>
      <c r="F35" s="20"/>
      <c r="G35" s="20"/>
      <c r="H35" s="20"/>
    </row>
    <row r="36" spans="2:8" ht="15" x14ac:dyDescent="0.25">
      <c r="B36" s="19"/>
      <c r="C36" s="19"/>
      <c r="D36" s="19"/>
      <c r="E36" s="20"/>
      <c r="F36" s="20"/>
      <c r="G36" s="20"/>
      <c r="H36" s="20"/>
    </row>
    <row r="37" spans="2:8" ht="15" x14ac:dyDescent="0.25">
      <c r="B37" s="19"/>
      <c r="C37" s="19"/>
      <c r="D37" s="19"/>
      <c r="E37" s="20"/>
      <c r="F37" s="20"/>
      <c r="G37" s="20"/>
      <c r="H37" s="20"/>
    </row>
  </sheetData>
  <protectedRanges>
    <protectedRange sqref="D9:D15" name="Диапазон3"/>
    <protectedRange sqref="E9:E15" name="Диапазон3_2"/>
    <protectedRange sqref="G9:G15" name="Диапазон3_3"/>
    <protectedRange sqref="K9:K15" name="Диапазон3_4"/>
  </protectedRanges>
  <mergeCells count="23">
    <mergeCell ref="C23:E23"/>
    <mergeCell ref="C25:E25"/>
    <mergeCell ref="C27:E27"/>
    <mergeCell ref="D3:K3"/>
    <mergeCell ref="D4:K4"/>
    <mergeCell ref="D5:K5"/>
    <mergeCell ref="A19:C19"/>
    <mergeCell ref="D19:AI19"/>
    <mergeCell ref="L7:W7"/>
    <mergeCell ref="A16:J16"/>
    <mergeCell ref="A18:C18"/>
    <mergeCell ref="D18:AI18"/>
    <mergeCell ref="AA7:AJ7"/>
    <mergeCell ref="Y17:AF17"/>
    <mergeCell ref="L9:W9"/>
    <mergeCell ref="L10:W10"/>
    <mergeCell ref="Y9:Y15"/>
    <mergeCell ref="Z9:Z15"/>
    <mergeCell ref="L11:W11"/>
    <mergeCell ref="L12:W12"/>
    <mergeCell ref="L13:W13"/>
    <mergeCell ref="L14:W14"/>
    <mergeCell ref="L15:W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2021-10-20T08:50:22Z</dcterms:modified>
</cp:coreProperties>
</file>